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480" windowHeight="10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<sst xmlns="http://schemas.openxmlformats.org/spreadsheetml/2006/main" count="59" uniqueCount="41">
  <si>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Vzdělávací oblast</t>
  </si>
  <si>
    <t>Vzdělávací obory</t>
  </si>
  <si>
    <t>Český jazyk</t>
  </si>
  <si>
    <t>Český jazyk a literatura</t>
  </si>
  <si>
    <t>Anglický jazyk</t>
  </si>
  <si>
    <t>Matematika a její aplikace</t>
  </si>
  <si>
    <t>Matematika</t>
  </si>
  <si>
    <t>Informatika</t>
  </si>
  <si>
    <t>Člověk a jeho svět</t>
  </si>
  <si>
    <t>Prvouka</t>
  </si>
  <si>
    <t>Přírodověda</t>
  </si>
  <si>
    <t>Vlastivěda</t>
  </si>
  <si>
    <t>Člověk a společnost</t>
  </si>
  <si>
    <t>Dějepis</t>
  </si>
  <si>
    <t>Výchova k občanství</t>
  </si>
  <si>
    <t>Člověk a příroda</t>
  </si>
  <si>
    <t>Fyzika</t>
  </si>
  <si>
    <t>Chemie</t>
  </si>
  <si>
    <t>Přírodopis</t>
  </si>
  <si>
    <t>Zeměpis</t>
  </si>
  <si>
    <t>Umění a kultura</t>
  </si>
  <si>
    <t>Hudební výchova</t>
  </si>
  <si>
    <t>Výtvarná výchova</t>
  </si>
  <si>
    <t>Člověk a zdraví</t>
  </si>
  <si>
    <t>Výchova ke zdraví</t>
  </si>
  <si>
    <t xml:space="preserve">Tělesná výchova </t>
  </si>
  <si>
    <t>Další cizí jazyk</t>
  </si>
  <si>
    <t>Člověk a svět práce</t>
  </si>
  <si>
    <t>Praktické činnosti</t>
  </si>
  <si>
    <t>Povinně vol.předmět</t>
  </si>
  <si>
    <t xml:space="preserve">Jazyk a jazyková komunikace </t>
  </si>
  <si>
    <t>Informatika a komunikační technologie</t>
  </si>
  <si>
    <t>1.stupeň</t>
  </si>
  <si>
    <t>2.stupeň</t>
  </si>
  <si>
    <t>∑</t>
  </si>
  <si>
    <t>Celkem</t>
  </si>
  <si>
    <t>Cizí jazyk</t>
  </si>
  <si>
    <t>Vyučovací předmět</t>
  </si>
  <si>
    <t>dčd</t>
  </si>
  <si>
    <t>4.1. Tabulace učebního plánu</t>
  </si>
  <si>
    <t>4. UČEBNÍ PLÁN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</si>
</sst>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E+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9" fillId="0" borderId="14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33" borderId="22" xfId="0" applyNumberFormat="1" applyFont="1" applyFill="1" applyBorder="1" applyAlignment="1">
      <alignment/>
    </xf>
    <xf numFmtId="0" fontId="7" fillId="34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9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6" fillId="35" borderId="30" xfId="0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9" xfId="0" applyNumberFormat="1" applyFont="1" applyFill="1" applyBorder="1" applyAlignment="1">
      <alignment/>
    </xf>
    <xf numFmtId="0" fontId="7" fillId="34" borderId="19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7" fillId="35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0.13671875" style="0" customWidth="1"/>
    <col min="2" max="2" width="27.57421875" style="0" customWidth="1"/>
    <col min="3" max="3" width="27.57421875" style="1" customWidth="1"/>
    <col min="4" max="4" width="21.7109375" style="0" customWidth="1"/>
    <col min="5" max="11" width="4.421875" style="2" customWidth="1"/>
    <col min="12" max="18" width="4.421875" style="0" customWidth="1"/>
    <col min="21" max="21" width="0" style="0" hidden="1" customWidth="1"/>
  </cols>
  <sheetData>
    <row r="1" spans="2:18" ht="20.25">
      <c r="B1" s="7" t="s">
        <v>40</v>
      </c>
      <c r="C1" s="8"/>
      <c r="D1" s="9"/>
      <c r="E1" s="10"/>
      <c r="F1" s="10"/>
      <c r="G1" s="10"/>
      <c r="H1" s="10"/>
      <c r="I1" s="10"/>
      <c r="J1" s="10"/>
      <c r="K1" s="10"/>
      <c r="L1" s="9"/>
      <c r="M1" s="9"/>
      <c r="N1" s="9"/>
      <c r="O1" s="9"/>
      <c r="P1" s="9"/>
      <c r="Q1" s="9"/>
      <c r="R1" s="9"/>
    </row>
    <row r="2" spans="2:18" ht="17.25">
      <c r="B2" s="11" t="s">
        <v>39</v>
      </c>
      <c r="C2" s="8"/>
      <c r="D2" s="9"/>
      <c r="E2" s="10"/>
      <c r="F2" s="10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9"/>
    </row>
    <row r="3" spans="2:18" ht="15.75" customHeight="1" thickBot="1">
      <c r="B3" s="9"/>
      <c r="C3" s="8"/>
      <c r="D3" s="9"/>
      <c r="E3" s="10"/>
      <c r="F3" s="10"/>
      <c r="G3" s="10"/>
      <c r="H3" s="10"/>
      <c r="I3" s="10"/>
      <c r="J3" s="10"/>
      <c r="K3" s="10"/>
      <c r="L3" s="9"/>
      <c r="M3" s="9"/>
      <c r="N3" s="9"/>
      <c r="O3" s="9"/>
      <c r="P3" s="9"/>
      <c r="Q3" s="9"/>
      <c r="R3" s="9"/>
    </row>
    <row r="4" spans="2:18" s="1" customFormat="1" ht="15.75" customHeight="1" thickBot="1">
      <c r="B4" s="12"/>
      <c r="C4" s="13"/>
      <c r="D4" s="13"/>
      <c r="E4" s="62" t="s">
        <v>32</v>
      </c>
      <c r="F4" s="62"/>
      <c r="G4" s="62"/>
      <c r="H4" s="62"/>
      <c r="I4" s="62"/>
      <c r="J4" s="62"/>
      <c r="K4" s="14"/>
      <c r="L4" s="60" t="s">
        <v>33</v>
      </c>
      <c r="M4" s="61"/>
      <c r="N4" s="61"/>
      <c r="O4" s="61"/>
      <c r="P4" s="61"/>
      <c r="Q4" s="15"/>
      <c r="R4" s="16"/>
    </row>
    <row r="5" spans="2:18" s="1" customFormat="1" ht="15.75" customHeight="1" thickBot="1">
      <c r="B5" s="17" t="s">
        <v>0</v>
      </c>
      <c r="C5" s="13" t="s">
        <v>1</v>
      </c>
      <c r="D5" s="18" t="s">
        <v>37</v>
      </c>
      <c r="E5" s="19">
        <v>1</v>
      </c>
      <c r="F5" s="20">
        <v>2</v>
      </c>
      <c r="G5" s="20">
        <v>3</v>
      </c>
      <c r="H5" s="20">
        <v>4</v>
      </c>
      <c r="I5" s="20">
        <v>5</v>
      </c>
      <c r="J5" s="21" t="s">
        <v>34</v>
      </c>
      <c r="K5" s="22" t="s">
        <v>38</v>
      </c>
      <c r="L5" s="23">
        <v>6</v>
      </c>
      <c r="M5" s="24">
        <v>7</v>
      </c>
      <c r="N5" s="24">
        <v>8</v>
      </c>
      <c r="O5" s="24">
        <v>9</v>
      </c>
      <c r="P5" s="25" t="s">
        <v>34</v>
      </c>
      <c r="Q5" s="26" t="s">
        <v>38</v>
      </c>
      <c r="R5" s="27" t="s">
        <v>34</v>
      </c>
    </row>
    <row r="6" spans="2:18" ht="15.75" customHeight="1">
      <c r="B6" s="55" t="s">
        <v>30</v>
      </c>
      <c r="C6" s="56" t="s">
        <v>3</v>
      </c>
      <c r="D6" s="28" t="s">
        <v>2</v>
      </c>
      <c r="E6" s="29">
        <v>9</v>
      </c>
      <c r="F6" s="30">
        <v>10</v>
      </c>
      <c r="G6" s="30">
        <v>9</v>
      </c>
      <c r="H6" s="30">
        <v>7</v>
      </c>
      <c r="I6" s="30">
        <v>8</v>
      </c>
      <c r="J6" s="31">
        <f>SUM(E6:I6)</f>
        <v>43</v>
      </c>
      <c r="K6" s="32">
        <v>8</v>
      </c>
      <c r="L6" s="33"/>
      <c r="M6" s="34"/>
      <c r="N6" s="34"/>
      <c r="O6" s="34"/>
      <c r="P6" s="35">
        <f>SUM(L6:O6)</f>
        <v>0</v>
      </c>
      <c r="Q6" s="36"/>
      <c r="R6" s="37">
        <f aca="true" t="shared" si="0" ref="R6:R25">J6+P6</f>
        <v>43</v>
      </c>
    </row>
    <row r="7" spans="2:18" ht="15.75" customHeight="1">
      <c r="B7" s="55"/>
      <c r="C7" s="63"/>
      <c r="D7" s="28" t="s">
        <v>3</v>
      </c>
      <c r="E7" s="38"/>
      <c r="F7" s="39"/>
      <c r="G7" s="39"/>
      <c r="H7" s="39"/>
      <c r="I7" s="39"/>
      <c r="J7" s="31">
        <f aca="true" t="shared" si="1" ref="J7:J25">SUM(E7:I7)</f>
        <v>0</v>
      </c>
      <c r="K7" s="32"/>
      <c r="L7" s="40">
        <v>4.5</v>
      </c>
      <c r="M7" s="41">
        <v>4.5</v>
      </c>
      <c r="N7" s="41">
        <v>5</v>
      </c>
      <c r="O7" s="41">
        <v>5</v>
      </c>
      <c r="P7" s="35">
        <f aca="true" t="shared" si="2" ref="P7:P25">SUM(L7:O7)</f>
        <v>19</v>
      </c>
      <c r="Q7" s="42">
        <v>4</v>
      </c>
      <c r="R7" s="37">
        <f t="shared" si="0"/>
        <v>19</v>
      </c>
    </row>
    <row r="8" spans="2:18" ht="15.75" customHeight="1">
      <c r="B8" s="55"/>
      <c r="C8" s="58" t="s">
        <v>36</v>
      </c>
      <c r="D8" s="28" t="s">
        <v>4</v>
      </c>
      <c r="E8" s="38"/>
      <c r="F8" s="39"/>
      <c r="G8" s="39">
        <v>3</v>
      </c>
      <c r="H8" s="39">
        <v>3</v>
      </c>
      <c r="I8" s="39">
        <v>3</v>
      </c>
      <c r="J8" s="31">
        <f t="shared" si="1"/>
        <v>9</v>
      </c>
      <c r="K8" s="32"/>
      <c r="L8" s="40">
        <v>3</v>
      </c>
      <c r="M8" s="41">
        <v>3</v>
      </c>
      <c r="N8" s="41">
        <v>3</v>
      </c>
      <c r="O8" s="41">
        <v>3</v>
      </c>
      <c r="P8" s="35">
        <f t="shared" si="2"/>
        <v>12</v>
      </c>
      <c r="Q8" s="42"/>
      <c r="R8" s="37">
        <f t="shared" si="0"/>
        <v>21</v>
      </c>
    </row>
    <row r="9" spans="2:18" ht="15.75" customHeight="1">
      <c r="B9" s="55"/>
      <c r="C9" s="59"/>
      <c r="D9" s="28" t="s">
        <v>26</v>
      </c>
      <c r="E9" s="38"/>
      <c r="F9" s="39"/>
      <c r="G9" s="39"/>
      <c r="H9" s="39"/>
      <c r="I9" s="39"/>
      <c r="J9" s="31">
        <f t="shared" si="1"/>
        <v>0</v>
      </c>
      <c r="K9" s="32"/>
      <c r="L9" s="40">
        <v>1</v>
      </c>
      <c r="M9" s="41">
        <v>2</v>
      </c>
      <c r="N9" s="41">
        <v>2</v>
      </c>
      <c r="O9" s="41">
        <v>2</v>
      </c>
      <c r="P9" s="35">
        <f t="shared" si="2"/>
        <v>7</v>
      </c>
      <c r="Q9" s="42">
        <v>7</v>
      </c>
      <c r="R9" s="37">
        <f t="shared" si="0"/>
        <v>7</v>
      </c>
    </row>
    <row r="10" spans="2:18" ht="15.75" customHeight="1">
      <c r="B10" s="43" t="s">
        <v>5</v>
      </c>
      <c r="C10" s="43" t="s">
        <v>5</v>
      </c>
      <c r="D10" s="28" t="s">
        <v>6</v>
      </c>
      <c r="E10" s="38">
        <v>5</v>
      </c>
      <c r="F10" s="39">
        <v>5</v>
      </c>
      <c r="G10" s="39">
        <v>5</v>
      </c>
      <c r="H10" s="39">
        <v>4.5</v>
      </c>
      <c r="I10" s="39">
        <v>4.5</v>
      </c>
      <c r="J10" s="31">
        <f t="shared" si="1"/>
        <v>24</v>
      </c>
      <c r="K10" s="32">
        <v>4</v>
      </c>
      <c r="L10" s="40">
        <v>4.5</v>
      </c>
      <c r="M10" s="41">
        <v>4.5</v>
      </c>
      <c r="N10" s="41">
        <v>5</v>
      </c>
      <c r="O10" s="41">
        <v>5</v>
      </c>
      <c r="P10" s="35">
        <f t="shared" si="2"/>
        <v>19</v>
      </c>
      <c r="Q10" s="42">
        <v>4</v>
      </c>
      <c r="R10" s="37">
        <f t="shared" si="0"/>
        <v>43</v>
      </c>
    </row>
    <row r="11" spans="2:18" ht="27" customHeight="1">
      <c r="B11" s="43" t="s">
        <v>31</v>
      </c>
      <c r="C11" s="43" t="s">
        <v>31</v>
      </c>
      <c r="D11" s="28" t="s">
        <v>7</v>
      </c>
      <c r="E11" s="38"/>
      <c r="F11" s="39"/>
      <c r="G11" s="39"/>
      <c r="H11" s="39">
        <v>0.5</v>
      </c>
      <c r="I11" s="39">
        <v>0.5</v>
      </c>
      <c r="J11" s="31">
        <f t="shared" si="1"/>
        <v>1</v>
      </c>
      <c r="K11" s="32"/>
      <c r="L11" s="40">
        <v>1</v>
      </c>
      <c r="M11" s="41"/>
      <c r="N11" s="41"/>
      <c r="O11" s="41"/>
      <c r="P11" s="35">
        <f t="shared" si="2"/>
        <v>1</v>
      </c>
      <c r="Q11" s="42"/>
      <c r="R11" s="37">
        <f t="shared" si="0"/>
        <v>2</v>
      </c>
    </row>
    <row r="12" spans="2:18" ht="15.75" customHeight="1">
      <c r="B12" s="57" t="s">
        <v>8</v>
      </c>
      <c r="C12" s="57" t="s">
        <v>8</v>
      </c>
      <c r="D12" s="28" t="s">
        <v>9</v>
      </c>
      <c r="E12" s="38">
        <v>2</v>
      </c>
      <c r="F12" s="39">
        <v>2</v>
      </c>
      <c r="G12" s="39">
        <v>2</v>
      </c>
      <c r="H12" s="39"/>
      <c r="I12" s="39"/>
      <c r="J12" s="31">
        <f t="shared" si="1"/>
        <v>6</v>
      </c>
      <c r="K12" s="32"/>
      <c r="L12" s="40"/>
      <c r="M12" s="41"/>
      <c r="N12" s="41"/>
      <c r="O12" s="41"/>
      <c r="P12" s="35">
        <f t="shared" si="2"/>
        <v>0</v>
      </c>
      <c r="Q12" s="42"/>
      <c r="R12" s="37">
        <f t="shared" si="0"/>
        <v>6</v>
      </c>
    </row>
    <row r="13" spans="2:18" ht="15.75" customHeight="1">
      <c r="B13" s="57"/>
      <c r="C13" s="57"/>
      <c r="D13" s="28" t="s">
        <v>10</v>
      </c>
      <c r="E13" s="38"/>
      <c r="F13" s="39"/>
      <c r="G13" s="39"/>
      <c r="H13" s="39">
        <v>2</v>
      </c>
      <c r="I13" s="39">
        <v>2</v>
      </c>
      <c r="J13" s="31">
        <f t="shared" si="1"/>
        <v>4</v>
      </c>
      <c r="K13" s="32">
        <v>1</v>
      </c>
      <c r="L13" s="40"/>
      <c r="M13" s="41"/>
      <c r="N13" s="41"/>
      <c r="O13" s="41"/>
      <c r="P13" s="35">
        <f t="shared" si="2"/>
        <v>0</v>
      </c>
      <c r="Q13" s="42"/>
      <c r="R13" s="37">
        <f t="shared" si="0"/>
        <v>4</v>
      </c>
    </row>
    <row r="14" spans="2:18" ht="15.75" customHeight="1">
      <c r="B14" s="57"/>
      <c r="C14" s="57"/>
      <c r="D14" s="28" t="s">
        <v>11</v>
      </c>
      <c r="E14" s="38"/>
      <c r="F14" s="39"/>
      <c r="G14" s="39"/>
      <c r="H14" s="39">
        <v>2</v>
      </c>
      <c r="I14" s="39">
        <v>2</v>
      </c>
      <c r="J14" s="31">
        <f t="shared" si="1"/>
        <v>4</v>
      </c>
      <c r="K14" s="32">
        <v>1</v>
      </c>
      <c r="L14" s="40"/>
      <c r="M14" s="41"/>
      <c r="N14" s="41"/>
      <c r="O14" s="41"/>
      <c r="P14" s="35">
        <f t="shared" si="2"/>
        <v>0</v>
      </c>
      <c r="Q14" s="42"/>
      <c r="R14" s="37">
        <f t="shared" si="0"/>
        <v>4</v>
      </c>
    </row>
    <row r="15" spans="2:18" ht="15.75" customHeight="1">
      <c r="B15" s="57" t="s">
        <v>12</v>
      </c>
      <c r="C15" s="28" t="s">
        <v>13</v>
      </c>
      <c r="D15" s="28" t="s">
        <v>13</v>
      </c>
      <c r="E15" s="38"/>
      <c r="F15" s="39"/>
      <c r="G15" s="39"/>
      <c r="H15" s="39"/>
      <c r="I15" s="39"/>
      <c r="J15" s="31">
        <f t="shared" si="1"/>
        <v>0</v>
      </c>
      <c r="K15" s="32"/>
      <c r="L15" s="40">
        <v>2</v>
      </c>
      <c r="M15" s="41">
        <v>2</v>
      </c>
      <c r="N15" s="41">
        <v>2</v>
      </c>
      <c r="O15" s="41">
        <v>2</v>
      </c>
      <c r="P15" s="35">
        <f t="shared" si="2"/>
        <v>8</v>
      </c>
      <c r="Q15" s="42">
        <v>1</v>
      </c>
      <c r="R15" s="37">
        <f t="shared" si="0"/>
        <v>8</v>
      </c>
    </row>
    <row r="16" spans="2:18" ht="15.75" customHeight="1">
      <c r="B16" s="57"/>
      <c r="C16" s="28" t="s">
        <v>14</v>
      </c>
      <c r="D16" s="28" t="s">
        <v>14</v>
      </c>
      <c r="E16" s="38"/>
      <c r="F16" s="39"/>
      <c r="G16" s="39"/>
      <c r="H16" s="39"/>
      <c r="I16" s="39"/>
      <c r="J16" s="31">
        <f t="shared" si="1"/>
        <v>0</v>
      </c>
      <c r="K16" s="32"/>
      <c r="L16" s="40">
        <v>1</v>
      </c>
      <c r="M16" s="41">
        <v>1</v>
      </c>
      <c r="N16" s="41">
        <v>1</v>
      </c>
      <c r="O16" s="41">
        <v>1</v>
      </c>
      <c r="P16" s="35">
        <f t="shared" si="2"/>
        <v>4</v>
      </c>
      <c r="Q16" s="42"/>
      <c r="R16" s="37">
        <f t="shared" si="0"/>
        <v>4</v>
      </c>
    </row>
    <row r="17" spans="2:18" ht="15.75" customHeight="1">
      <c r="B17" s="57" t="s">
        <v>15</v>
      </c>
      <c r="C17" s="28" t="s">
        <v>16</v>
      </c>
      <c r="D17" s="28" t="s">
        <v>16</v>
      </c>
      <c r="E17" s="38"/>
      <c r="F17" s="39"/>
      <c r="G17" s="39"/>
      <c r="H17" s="39"/>
      <c r="I17" s="39"/>
      <c r="J17" s="31">
        <f t="shared" si="1"/>
        <v>0</v>
      </c>
      <c r="K17" s="32"/>
      <c r="L17" s="40">
        <v>1</v>
      </c>
      <c r="M17" s="41">
        <v>2</v>
      </c>
      <c r="N17" s="41">
        <v>2</v>
      </c>
      <c r="O17" s="41">
        <v>2</v>
      </c>
      <c r="P17" s="35">
        <f t="shared" si="2"/>
        <v>7</v>
      </c>
      <c r="Q17" s="42">
        <v>1</v>
      </c>
      <c r="R17" s="37">
        <f t="shared" si="0"/>
        <v>7</v>
      </c>
    </row>
    <row r="18" spans="2:18" ht="15.75" customHeight="1">
      <c r="B18" s="57"/>
      <c r="C18" s="28" t="s">
        <v>17</v>
      </c>
      <c r="D18" s="28" t="s">
        <v>17</v>
      </c>
      <c r="E18" s="38"/>
      <c r="F18" s="39"/>
      <c r="G18" s="39"/>
      <c r="H18" s="39"/>
      <c r="I18" s="39"/>
      <c r="J18" s="31">
        <f t="shared" si="1"/>
        <v>0</v>
      </c>
      <c r="K18" s="32"/>
      <c r="L18" s="40"/>
      <c r="M18" s="41"/>
      <c r="N18" s="41">
        <v>2</v>
      </c>
      <c r="O18" s="41">
        <v>2</v>
      </c>
      <c r="P18" s="35">
        <f t="shared" si="2"/>
        <v>4</v>
      </c>
      <c r="Q18" s="42"/>
      <c r="R18" s="37">
        <f t="shared" si="0"/>
        <v>4</v>
      </c>
    </row>
    <row r="19" spans="2:18" ht="15.75" customHeight="1">
      <c r="B19" s="57"/>
      <c r="C19" s="28" t="s">
        <v>18</v>
      </c>
      <c r="D19" s="28" t="s">
        <v>18</v>
      </c>
      <c r="E19" s="38"/>
      <c r="F19" s="39"/>
      <c r="G19" s="39"/>
      <c r="H19" s="39"/>
      <c r="I19" s="39"/>
      <c r="J19" s="31">
        <f t="shared" si="1"/>
        <v>0</v>
      </c>
      <c r="K19" s="32"/>
      <c r="L19" s="40">
        <v>2</v>
      </c>
      <c r="M19" s="41">
        <v>2</v>
      </c>
      <c r="N19" s="41">
        <v>1</v>
      </c>
      <c r="O19" s="41">
        <v>1</v>
      </c>
      <c r="P19" s="35">
        <f t="shared" si="2"/>
        <v>6</v>
      </c>
      <c r="Q19" s="42"/>
      <c r="R19" s="37">
        <f t="shared" si="0"/>
        <v>6</v>
      </c>
    </row>
    <row r="20" spans="2:18" ht="15.75" customHeight="1">
      <c r="B20" s="57"/>
      <c r="C20" s="28" t="s">
        <v>19</v>
      </c>
      <c r="D20" s="28" t="s">
        <v>19</v>
      </c>
      <c r="E20" s="38"/>
      <c r="F20" s="39"/>
      <c r="G20" s="39"/>
      <c r="H20" s="39"/>
      <c r="I20" s="39"/>
      <c r="J20" s="31">
        <f t="shared" si="1"/>
        <v>0</v>
      </c>
      <c r="K20" s="32"/>
      <c r="L20" s="40">
        <v>2</v>
      </c>
      <c r="M20" s="41">
        <v>2</v>
      </c>
      <c r="N20" s="41">
        <v>1</v>
      </c>
      <c r="O20" s="41">
        <v>1</v>
      </c>
      <c r="P20" s="35">
        <f t="shared" si="2"/>
        <v>6</v>
      </c>
      <c r="Q20" s="42">
        <v>1</v>
      </c>
      <c r="R20" s="37">
        <f t="shared" si="0"/>
        <v>6</v>
      </c>
    </row>
    <row r="21" spans="2:18" ht="15.75" customHeight="1">
      <c r="B21" s="57" t="s">
        <v>20</v>
      </c>
      <c r="C21" s="17" t="s">
        <v>21</v>
      </c>
      <c r="D21" s="28" t="s">
        <v>21</v>
      </c>
      <c r="E21" s="38">
        <v>1</v>
      </c>
      <c r="F21" s="39">
        <v>1</v>
      </c>
      <c r="G21" s="39">
        <v>1</v>
      </c>
      <c r="H21" s="39">
        <v>1</v>
      </c>
      <c r="I21" s="39">
        <v>1</v>
      </c>
      <c r="J21" s="31">
        <f t="shared" si="1"/>
        <v>5</v>
      </c>
      <c r="K21" s="32"/>
      <c r="L21" s="40">
        <v>1</v>
      </c>
      <c r="M21" s="41">
        <v>1</v>
      </c>
      <c r="N21" s="41">
        <v>1</v>
      </c>
      <c r="O21" s="41">
        <v>1</v>
      </c>
      <c r="P21" s="35">
        <f t="shared" si="2"/>
        <v>4</v>
      </c>
      <c r="Q21" s="42"/>
      <c r="R21" s="37">
        <f t="shared" si="0"/>
        <v>9</v>
      </c>
    </row>
    <row r="22" spans="2:18" ht="15.75" customHeight="1">
      <c r="B22" s="57"/>
      <c r="C22" s="17" t="s">
        <v>22</v>
      </c>
      <c r="D22" s="28" t="s">
        <v>22</v>
      </c>
      <c r="E22" s="38">
        <v>1</v>
      </c>
      <c r="F22" s="39">
        <v>1</v>
      </c>
      <c r="G22" s="39">
        <v>1</v>
      </c>
      <c r="H22" s="39">
        <v>2</v>
      </c>
      <c r="I22" s="39">
        <v>2</v>
      </c>
      <c r="J22" s="31">
        <f t="shared" si="1"/>
        <v>7</v>
      </c>
      <c r="K22" s="32"/>
      <c r="L22" s="40">
        <v>2</v>
      </c>
      <c r="M22" s="41">
        <v>2</v>
      </c>
      <c r="N22" s="41">
        <v>1</v>
      </c>
      <c r="O22" s="41">
        <v>1</v>
      </c>
      <c r="P22" s="35">
        <f t="shared" si="2"/>
        <v>6</v>
      </c>
      <c r="Q22" s="42"/>
      <c r="R22" s="37">
        <f t="shared" si="0"/>
        <v>13</v>
      </c>
    </row>
    <row r="23" spans="2:18" ht="15.75" customHeight="1">
      <c r="B23" s="57" t="s">
        <v>23</v>
      </c>
      <c r="C23" s="17" t="s">
        <v>24</v>
      </c>
      <c r="D23" s="28" t="s">
        <v>24</v>
      </c>
      <c r="E23" s="38"/>
      <c r="F23" s="39"/>
      <c r="G23" s="39"/>
      <c r="H23" s="39"/>
      <c r="I23" s="39"/>
      <c r="J23" s="31">
        <f t="shared" si="1"/>
        <v>0</v>
      </c>
      <c r="K23" s="32"/>
      <c r="L23" s="40"/>
      <c r="M23" s="41">
        <v>1</v>
      </c>
      <c r="N23" s="41">
        <v>1</v>
      </c>
      <c r="O23" s="41">
        <v>1</v>
      </c>
      <c r="P23" s="35">
        <f t="shared" si="2"/>
        <v>3</v>
      </c>
      <c r="Q23" s="42">
        <v>1</v>
      </c>
      <c r="R23" s="37">
        <f t="shared" si="0"/>
        <v>3</v>
      </c>
    </row>
    <row r="24" spans="2:18" ht="15.75" customHeight="1">
      <c r="B24" s="57"/>
      <c r="C24" s="17" t="s">
        <v>25</v>
      </c>
      <c r="D24" s="28" t="s">
        <v>25</v>
      </c>
      <c r="E24" s="38">
        <v>2</v>
      </c>
      <c r="F24" s="39">
        <v>2</v>
      </c>
      <c r="G24" s="39">
        <v>2</v>
      </c>
      <c r="H24" s="39">
        <v>2</v>
      </c>
      <c r="I24" s="39">
        <v>2</v>
      </c>
      <c r="J24" s="31">
        <f t="shared" si="1"/>
        <v>10</v>
      </c>
      <c r="K24" s="32"/>
      <c r="L24" s="40">
        <v>2</v>
      </c>
      <c r="M24" s="41">
        <v>2</v>
      </c>
      <c r="N24" s="41">
        <v>2</v>
      </c>
      <c r="O24" s="41">
        <v>2</v>
      </c>
      <c r="P24" s="35">
        <f t="shared" si="2"/>
        <v>8</v>
      </c>
      <c r="Q24" s="42"/>
      <c r="R24" s="37">
        <f t="shared" si="0"/>
        <v>18</v>
      </c>
    </row>
    <row r="25" spans="2:18" ht="15.75" customHeight="1">
      <c r="B25" s="17" t="s">
        <v>27</v>
      </c>
      <c r="C25" s="17" t="s">
        <v>27</v>
      </c>
      <c r="D25" s="28" t="s">
        <v>28</v>
      </c>
      <c r="E25" s="38">
        <v>1</v>
      </c>
      <c r="F25" s="39">
        <v>1</v>
      </c>
      <c r="G25" s="39">
        <v>1</v>
      </c>
      <c r="H25" s="39">
        <v>1</v>
      </c>
      <c r="I25" s="39">
        <v>1</v>
      </c>
      <c r="J25" s="31">
        <f t="shared" si="1"/>
        <v>5</v>
      </c>
      <c r="K25" s="32"/>
      <c r="L25" s="40">
        <v>1</v>
      </c>
      <c r="M25" s="41">
        <v>1</v>
      </c>
      <c r="N25" s="41">
        <v>1</v>
      </c>
      <c r="O25" s="41">
        <v>1</v>
      </c>
      <c r="P25" s="35">
        <f t="shared" si="2"/>
        <v>4</v>
      </c>
      <c r="Q25" s="42">
        <v>1</v>
      </c>
      <c r="R25" s="37">
        <f t="shared" si="0"/>
        <v>9</v>
      </c>
    </row>
    <row r="26" spans="2:18" ht="15.75" customHeight="1">
      <c r="B26" s="55"/>
      <c r="C26" s="17"/>
      <c r="D26" s="28"/>
      <c r="E26" s="38"/>
      <c r="F26" s="39"/>
      <c r="G26" s="39"/>
      <c r="H26" s="39"/>
      <c r="I26" s="39"/>
      <c r="J26" s="31"/>
      <c r="K26" s="32"/>
      <c r="L26" s="40"/>
      <c r="M26" s="41"/>
      <c r="N26" s="41"/>
      <c r="O26" s="41"/>
      <c r="P26" s="44"/>
      <c r="Q26" s="42"/>
      <c r="R26" s="37"/>
    </row>
    <row r="27" spans="2:18" ht="15.75" customHeight="1">
      <c r="B27" s="55"/>
      <c r="C27" s="17"/>
      <c r="D27" s="28"/>
      <c r="E27" s="38"/>
      <c r="F27" s="39"/>
      <c r="G27" s="39"/>
      <c r="H27" s="39"/>
      <c r="I27" s="39"/>
      <c r="J27" s="31"/>
      <c r="K27" s="32"/>
      <c r="L27" s="40"/>
      <c r="M27" s="41"/>
      <c r="N27" s="41"/>
      <c r="O27" s="41"/>
      <c r="P27" s="44"/>
      <c r="Q27" s="42"/>
      <c r="R27" s="37"/>
    </row>
    <row r="28" spans="2:18" ht="15.75" customHeight="1" thickBot="1">
      <c r="B28" s="56"/>
      <c r="C28" s="17" t="s">
        <v>29</v>
      </c>
      <c r="D28" s="28"/>
      <c r="E28" s="38"/>
      <c r="F28" s="39"/>
      <c r="G28" s="39"/>
      <c r="H28" s="39"/>
      <c r="I28" s="39"/>
      <c r="J28" s="31">
        <f>SUM(E28:I28)</f>
        <v>0</v>
      </c>
      <c r="K28" s="32"/>
      <c r="L28" s="40"/>
      <c r="M28" s="41"/>
      <c r="N28" s="41">
        <v>2</v>
      </c>
      <c r="O28" s="41">
        <v>2</v>
      </c>
      <c r="P28" s="44">
        <f>SUM(L28:O28)</f>
        <v>4</v>
      </c>
      <c r="Q28" s="42">
        <v>4</v>
      </c>
      <c r="R28" s="37">
        <f>J28+P28</f>
        <v>4</v>
      </c>
    </row>
    <row r="29" spans="2:18" ht="15.75" customHeight="1" thickBot="1">
      <c r="B29" s="45"/>
      <c r="C29" s="46" t="s">
        <v>35</v>
      </c>
      <c r="D29" s="46"/>
      <c r="E29" s="47">
        <f>SUM(E6:E28)</f>
        <v>21</v>
      </c>
      <c r="F29" s="48">
        <f>SUM(F6:F28)</f>
        <v>22</v>
      </c>
      <c r="G29" s="48">
        <f>SUM(G6:G28)</f>
        <v>24</v>
      </c>
      <c r="H29" s="48">
        <f>SUM(H6:H28)</f>
        <v>25</v>
      </c>
      <c r="I29" s="48">
        <f>SUM(I6:I28)</f>
        <v>26</v>
      </c>
      <c r="J29" s="48">
        <f aca="true" t="shared" si="3" ref="J29:R29">SUM(J6:J28)</f>
        <v>118</v>
      </c>
      <c r="K29" s="49">
        <f>SUM(K6:K28)</f>
        <v>14</v>
      </c>
      <c r="L29" s="48">
        <f t="shared" si="3"/>
        <v>28</v>
      </c>
      <c r="M29" s="48">
        <f t="shared" si="3"/>
        <v>30</v>
      </c>
      <c r="N29" s="48">
        <f t="shared" si="3"/>
        <v>32</v>
      </c>
      <c r="O29" s="48">
        <f t="shared" si="3"/>
        <v>32</v>
      </c>
      <c r="P29" s="47">
        <f t="shared" si="3"/>
        <v>122</v>
      </c>
      <c r="Q29" s="50">
        <f t="shared" si="3"/>
        <v>24</v>
      </c>
      <c r="R29" s="51">
        <f t="shared" si="3"/>
        <v>240</v>
      </c>
    </row>
    <row r="30" spans="2:18" s="6" customFormat="1" ht="15.75" customHeight="1">
      <c r="B30" s="52"/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5.75" customHeight="1">
      <c r="B31" s="3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5.75" customHeight="1">
      <c r="B32" s="3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</sheetData>
  <sheetProtection/>
  <mergeCells count="12">
    <mergeCell ref="C8:C9"/>
    <mergeCell ref="C12:C14"/>
    <mergeCell ref="L4:P4"/>
    <mergeCell ref="B6:B9"/>
    <mergeCell ref="E4:J4"/>
    <mergeCell ref="C6:C7"/>
    <mergeCell ref="B26:B28"/>
    <mergeCell ref="B23:B24"/>
    <mergeCell ref="B21:B22"/>
    <mergeCell ref="B17:B20"/>
    <mergeCell ref="B15:B16"/>
    <mergeCell ref="B12:B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2008-01-04T06:45:50Z</cp:lastPrinted>
  <dcterms:created xsi:type="dcterms:W3CDTF">2007-04-03T05:58:49Z</dcterms:created>
  <dcterms:modified xsi:type="dcterms:W3CDTF">2014-10-14T10:24:57Z</dcterms:modified>
  <cp:category/>
  <cp:version/>
  <cp:contentType/>
  <cp:contentStatus/>
</cp:coreProperties>
</file>